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95" windowWidth="11865" windowHeight="9120" tabRatio="652" activeTab="0"/>
  </bookViews>
  <sheets>
    <sheet name="2017" sheetId="1" r:id="rId1"/>
  </sheets>
  <definedNames>
    <definedName name="_xlnm.Print_Area" localSheetId="0">'2017'!$A$1:$G$45</definedName>
  </definedNames>
  <calcPr fullCalcOnLoad="1"/>
</workbook>
</file>

<file path=xl/sharedStrings.xml><?xml version="1.0" encoding="utf-8"?>
<sst xmlns="http://schemas.openxmlformats.org/spreadsheetml/2006/main" count="61" uniqueCount="60">
  <si>
    <t>Найменування видатків</t>
  </si>
  <si>
    <t>РАЗОМ</t>
  </si>
  <si>
    <t>ВСЬОГО ВИДАТКІВ, з них:</t>
  </si>
  <si>
    <t>Субвенція з обласного та держбюджету, в т.ч.:</t>
  </si>
  <si>
    <t>Централізовані заходи з лікування хворих на цукровий діабет</t>
  </si>
  <si>
    <t>Аналіз   виконання  бюджету  району</t>
  </si>
  <si>
    <t xml:space="preserve"> Державне управління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</si>
  <si>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</si>
  <si>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</si>
  <si>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</si>
  <si>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</si>
  <si>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</si>
  <si>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Фізкультура і спорт</t>
  </si>
  <si>
    <t>Інші додаткові дотації</t>
  </si>
  <si>
    <t>Охорона навколишнього природного середовища та ядерна безпека</t>
  </si>
  <si>
    <t>Відхи-лення                  ( +, - )</t>
  </si>
  <si>
    <t>%    викона-ння</t>
  </si>
  <si>
    <t>Субвенція з обласного бюджету на виконання депутатських повноважень</t>
  </si>
  <si>
    <t>Інші правоохоронні заходи і заклади</t>
  </si>
  <si>
    <t>Правоохоронна діяльність та забезпечення безпеки держави</t>
  </si>
  <si>
    <t>КТПКВКМБ</t>
  </si>
  <si>
    <t>0100</t>
  </si>
  <si>
    <t>1000</t>
  </si>
  <si>
    <t>2000</t>
  </si>
  <si>
    <t>3000</t>
  </si>
  <si>
    <t>4000</t>
  </si>
  <si>
    <t>5000</t>
  </si>
  <si>
    <t>Засоби масової інформації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</si>
  <si>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</si>
  <si>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</si>
  <si>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</si>
  <si>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</si>
  <si>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Резервний фонд</t>
  </si>
  <si>
    <t>Інші видатки</t>
  </si>
  <si>
    <t>Інші субвенції</t>
  </si>
  <si>
    <t>Транспорт, дорожнє господарство, зв`язок, телекомунікації та інформатика</t>
  </si>
  <si>
    <t>Субвенція на дітей-сиріт</t>
  </si>
  <si>
    <t xml:space="preserve">Субвенція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</si>
  <si>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3011-3016</t>
  </si>
  <si>
    <t xml:space="preserve"> Субвенція надання пільг та житлових субсидій населенню на придбання твердого та рідкого пічного побутового палива і скрапленого газу </t>
  </si>
  <si>
    <t>3021-3026</t>
  </si>
  <si>
    <t xml:space="preserve">Субвенція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</si>
  <si>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3041-3049</t>
  </si>
  <si>
    <t>Інша субвенція на пільгове медичне обслуговування громадян, які постраждали внаслідок Чорнобильської катастрофи</t>
  </si>
  <si>
    <t xml:space="preserve">Інша субвенція на поховання учасників бойових дій та інвалідів війни </t>
  </si>
  <si>
    <t>1010,1020,2180,3400, 4090,6060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</si>
  <si>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</si>
  <si>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Проведення місцевих виборів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</si>
  <si>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</si>
  <si>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Місцева пожежна охорона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</si>
  <si>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</si>
  <si>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</si>
  <si>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Розробка схем та проектних рішень масового застосування</t>
  </si>
  <si>
    <t>2010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</si>
  <si>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</si>
  <si>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Начальник  фінансового управління райдержадміністрації</t>
  </si>
  <si>
    <t>Л.І. Потапенко</t>
  </si>
  <si>
    <t xml:space="preserve">     по видатках загального фонду бюджету за січень-вересень 2017 р.</t>
  </si>
  <si>
    <t>Уточнені призначення на  січень-вересень 2017 р.</t>
  </si>
  <si>
    <t>Касові  видатки  за січень-вересень  2017 р.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</si>
</sst>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  <numFmt numFmtId="188" formatCode="#,##0.0"/>
    <numFmt numFmtId="189" formatCode="0.0000000"/>
    <numFmt numFmtId="190" formatCode="0.000000"/>
    <numFmt numFmtId="191" formatCode="0.00000000"/>
    <numFmt numFmtId="192" formatCode="#0.00"/>
    <numFmt numFmtId="193" formatCode="#0.000"/>
    <numFmt numFmtId="194" formatCode="#0.0"/>
    <numFmt numFmtId="195" formatCode="#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80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94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 applyProtection="1">
      <alignment horizontal="center" vertical="center"/>
      <protection/>
    </xf>
    <xf numFmtId="180" fontId="11" fillId="0" borderId="12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94" fontId="9" fillId="0" borderId="11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75" zoomScaleNormal="75" zoomScaleSheetLayoutView="7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79.625" style="1" customWidth="1"/>
    <col min="2" max="2" width="20.25390625" style="2" customWidth="1"/>
    <col min="3" max="3" width="16.25390625" style="7" customWidth="1"/>
    <col min="4" max="4" width="14.625" style="8" customWidth="1"/>
    <col min="5" max="5" width="11.875" style="8" customWidth="1"/>
    <col min="6" max="6" width="12.00390625" style="8" customWidth="1"/>
    <col min="7" max="7" width="9.125" style="35" hidden="1" customWidth="1"/>
    <col min="8" max="16384" width="9.125" style="1" customWidth="1"/>
  </cols>
  <sheetData>
    <row r="1" spans="1:6" ht="21" customHeight="1">
      <c r="A1" s="47" t="s">
        <v>5</v>
      </c>
      <c r="B1" s="47"/>
      <c r="C1" s="47"/>
      <c r="D1" s="47"/>
      <c r="E1" s="47"/>
      <c r="F1" s="47"/>
    </row>
    <row r="2" spans="1:6" ht="24" customHeight="1">
      <c r="A2" s="47" t="s">
        <v>57</v>
      </c>
      <c r="B2" s="47"/>
      <c r="C2" s="47"/>
      <c r="D2" s="47"/>
      <c r="E2" s="47"/>
      <c r="F2" s="47"/>
    </row>
    <row r="3" spans="1:7" ht="93" customHeight="1">
      <c r="A3" s="6" t="s">
        <v>0</v>
      </c>
      <c r="B3" s="6" t="s">
        <v>20</v>
      </c>
      <c r="C3" s="20" t="s">
        <v>58</v>
      </c>
      <c r="D3" s="6" t="s">
        <v>59</v>
      </c>
      <c r="E3" s="6" t="s">
        <v>16</v>
      </c>
      <c r="F3" s="6" t="s">
        <v>15</v>
      </c>
      <c r="G3" s="36"/>
    </row>
    <row r="4" spans="1:7" ht="18.75">
      <c r="A4" s="4">
        <v>1</v>
      </c>
      <c r="B4" s="5">
        <v>2</v>
      </c>
      <c r="C4" s="24">
        <v>3</v>
      </c>
      <c r="D4" s="4">
        <v>4</v>
      </c>
      <c r="E4" s="4">
        <v>5</v>
      </c>
      <c r="F4" s="4">
        <v>6</v>
      </c>
      <c r="G4" s="37"/>
    </row>
    <row r="5" spans="1:7" s="9" customFormat="1" ht="21.75" customHeight="1">
      <c r="A5" s="44" t="s">
        <v>6</v>
      </c>
      <c r="B5" s="41" t="s">
        <v>21</v>
      </c>
      <c r="C5" s="31">
        <v>16498.1</v>
      </c>
      <c r="D5" s="40">
        <v>14217.9</v>
      </c>
      <c r="E5" s="16">
        <v>86.2</v>
      </c>
      <c r="F5" s="17">
        <v>2280.2</v>
      </c>
      <c r="G5" s="12"/>
    </row>
    <row r="6" spans="1:7" s="9" customFormat="1" ht="25.5" customHeight="1">
      <c r="A6" s="23" t="s">
        <v>7</v>
      </c>
      <c r="B6" s="41" t="s">
        <v>22</v>
      </c>
      <c r="C6" s="31">
        <v>77777.7</v>
      </c>
      <c r="D6" s="31">
        <v>76196.1</v>
      </c>
      <c r="E6" s="16">
        <v>98</v>
      </c>
      <c r="F6" s="31">
        <v>3058</v>
      </c>
      <c r="G6" s="12"/>
    </row>
    <row r="7" spans="1:7" s="9" customFormat="1" ht="21.75" customHeight="1">
      <c r="A7" s="23" t="s">
        <v>8</v>
      </c>
      <c r="B7" s="41" t="s">
        <v>23</v>
      </c>
      <c r="C7" s="31">
        <v>51323.9</v>
      </c>
      <c r="D7" s="40">
        <v>50399.4</v>
      </c>
      <c r="E7" s="16">
        <v>98.2</v>
      </c>
      <c r="F7" s="17">
        <v>924.5</v>
      </c>
      <c r="G7" s="12"/>
    </row>
    <row r="8" spans="1:7" s="9" customFormat="1" ht="21.75" customHeight="1">
      <c r="A8" s="23" t="s">
        <v>9</v>
      </c>
      <c r="B8" s="41" t="s">
        <v>24</v>
      </c>
      <c r="C8" s="31">
        <v>164724.3</v>
      </c>
      <c r="D8" s="40">
        <v>162590.9</v>
      </c>
      <c r="E8" s="16">
        <v>98.7</v>
      </c>
      <c r="F8" s="17">
        <v>2133.4</v>
      </c>
      <c r="G8" s="12"/>
    </row>
    <row r="9" spans="1:7" s="9" customFormat="1" ht="21.75" customHeight="1">
      <c r="A9" s="23" t="s">
        <v>11</v>
      </c>
      <c r="B9" s="41" t="s">
        <v>25</v>
      </c>
      <c r="C9" s="31">
        <v>7430</v>
      </c>
      <c r="D9" s="40">
        <v>6959.2</v>
      </c>
      <c r="E9" s="16">
        <v>93.7</v>
      </c>
      <c r="F9" s="17">
        <v>470.8</v>
      </c>
      <c r="G9" s="12"/>
    </row>
    <row r="10" spans="1:7" s="9" customFormat="1" ht="21.75" customHeight="1">
      <c r="A10" s="23" t="s">
        <v>12</v>
      </c>
      <c r="B10" s="41" t="s">
        <v>26</v>
      </c>
      <c r="C10" s="31">
        <v>981.4</v>
      </c>
      <c r="D10" s="40">
        <v>852.8</v>
      </c>
      <c r="E10" s="16">
        <v>86.9</v>
      </c>
      <c r="F10" s="17">
        <v>128.6</v>
      </c>
      <c r="G10" s="12"/>
    </row>
    <row r="11" spans="1:7" s="9" customFormat="1" ht="21.75" customHeight="1">
      <c r="A11" s="23" t="s">
        <v>10</v>
      </c>
      <c r="B11" s="27">
        <v>6000</v>
      </c>
      <c r="C11" s="31">
        <v>3754.9</v>
      </c>
      <c r="D11" s="40">
        <v>2005.4</v>
      </c>
      <c r="E11" s="16">
        <v>53.4</v>
      </c>
      <c r="F11" s="17">
        <v>1749.4</v>
      </c>
      <c r="G11" s="12"/>
    </row>
    <row r="12" spans="1:7" s="9" customFormat="1" ht="21.75" customHeight="1">
      <c r="A12" s="23" t="s">
        <v>52</v>
      </c>
      <c r="B12" s="27">
        <v>6430</v>
      </c>
      <c r="C12" s="31">
        <v>25</v>
      </c>
      <c r="D12" s="40">
        <v>0</v>
      </c>
      <c r="E12" s="16">
        <v>0</v>
      </c>
      <c r="F12" s="17">
        <v>25</v>
      </c>
      <c r="G12" s="12"/>
    </row>
    <row r="13" spans="1:7" s="9" customFormat="1" ht="36" customHeight="1">
      <c r="A13" s="23" t="s">
        <v>35</v>
      </c>
      <c r="B13" s="27">
        <v>6600</v>
      </c>
      <c r="C13" s="31">
        <v>3572.7</v>
      </c>
      <c r="D13" s="40">
        <v>2947.8</v>
      </c>
      <c r="E13" s="16">
        <v>82.5</v>
      </c>
      <c r="F13" s="17">
        <v>624.9</v>
      </c>
      <c r="G13" s="12"/>
    </row>
    <row r="14" spans="1:7" s="9" customFormat="1" ht="21.75" customHeight="1">
      <c r="A14" s="23" t="s">
        <v>19</v>
      </c>
      <c r="B14" s="27">
        <v>7000</v>
      </c>
      <c r="C14" s="31">
        <v>361.5</v>
      </c>
      <c r="D14" s="31">
        <v>212</v>
      </c>
      <c r="E14" s="16">
        <v>58.6</v>
      </c>
      <c r="F14" s="17">
        <v>149.5</v>
      </c>
      <c r="G14" s="12"/>
    </row>
    <row r="15" spans="1:7" s="9" customFormat="1" ht="21.75" customHeight="1">
      <c r="A15" s="23" t="s">
        <v>49</v>
      </c>
      <c r="B15" s="27">
        <v>7010</v>
      </c>
      <c r="C15" s="31">
        <v>336.5</v>
      </c>
      <c r="D15" s="42">
        <v>187</v>
      </c>
      <c r="E15" s="16">
        <v>55.6</v>
      </c>
      <c r="F15" s="17">
        <v>149.5</v>
      </c>
      <c r="G15" s="12"/>
    </row>
    <row r="16" spans="1:7" s="9" customFormat="1" ht="21.75" customHeight="1">
      <c r="A16" s="23" t="s">
        <v>18</v>
      </c>
      <c r="B16" s="27">
        <v>7100</v>
      </c>
      <c r="C16" s="31">
        <v>25</v>
      </c>
      <c r="D16" s="42">
        <v>25</v>
      </c>
      <c r="E16" s="16">
        <v>99.9</v>
      </c>
      <c r="F16" s="17">
        <v>0</v>
      </c>
      <c r="G16" s="12"/>
    </row>
    <row r="17" spans="1:7" s="9" customFormat="1" ht="21.75" customHeight="1">
      <c r="A17" s="23" t="s">
        <v>27</v>
      </c>
      <c r="B17" s="27">
        <v>7200</v>
      </c>
      <c r="C17" s="31">
        <v>50</v>
      </c>
      <c r="D17" s="25">
        <v>0</v>
      </c>
      <c r="E17" s="16">
        <v>0</v>
      </c>
      <c r="F17" s="17">
        <v>50</v>
      </c>
      <c r="G17" s="12"/>
    </row>
    <row r="18" spans="1:7" s="9" customFormat="1" ht="33.75" customHeight="1">
      <c r="A18" s="23" t="s">
        <v>28</v>
      </c>
      <c r="B18" s="27">
        <v>7300</v>
      </c>
      <c r="C18" s="31">
        <v>191.2</v>
      </c>
      <c r="D18" s="31">
        <v>90</v>
      </c>
      <c r="E18" s="16">
        <v>47.1</v>
      </c>
      <c r="F18" s="17">
        <v>101.1</v>
      </c>
      <c r="G18" s="17">
        <f>SUM(G19:G20)</f>
        <v>0</v>
      </c>
    </row>
    <row r="19" spans="1:7" s="9" customFormat="1" ht="21.75" customHeight="1">
      <c r="A19" s="23" t="s">
        <v>29</v>
      </c>
      <c r="B19" s="27">
        <v>7400</v>
      </c>
      <c r="C19" s="18">
        <v>50</v>
      </c>
      <c r="D19" s="25">
        <v>0</v>
      </c>
      <c r="E19" s="16">
        <v>0</v>
      </c>
      <c r="F19" s="17">
        <v>50</v>
      </c>
      <c r="G19" s="12"/>
    </row>
    <row r="20" spans="1:7" s="9" customFormat="1" ht="33.75" customHeight="1">
      <c r="A20" s="23" t="s">
        <v>14</v>
      </c>
      <c r="B20" s="27">
        <v>7600</v>
      </c>
      <c r="C20" s="18">
        <v>156.4</v>
      </c>
      <c r="D20" s="25">
        <v>42</v>
      </c>
      <c r="E20" s="16">
        <v>26.8</v>
      </c>
      <c r="F20" s="17">
        <v>114.4</v>
      </c>
      <c r="G20" s="12"/>
    </row>
    <row r="21" spans="1:7" s="9" customFormat="1" ht="35.25" customHeight="1">
      <c r="A21" s="23" t="s">
        <v>30</v>
      </c>
      <c r="B21" s="27">
        <v>7800</v>
      </c>
      <c r="C21" s="26">
        <v>319.2</v>
      </c>
      <c r="D21" s="25">
        <v>176.7</v>
      </c>
      <c r="E21" s="16">
        <v>55.4</v>
      </c>
      <c r="F21" s="17">
        <v>142.5</v>
      </c>
      <c r="G21" s="12"/>
    </row>
    <row r="22" spans="1:7" s="9" customFormat="1" ht="21.75" customHeight="1">
      <c r="A22" s="23" t="s">
        <v>31</v>
      </c>
      <c r="B22" s="27">
        <v>8000</v>
      </c>
      <c r="C22" s="31">
        <v>867.5</v>
      </c>
      <c r="D22" s="31">
        <v>631.4</v>
      </c>
      <c r="E22" s="16">
        <v>72.8</v>
      </c>
      <c r="F22" s="17">
        <v>236.1</v>
      </c>
      <c r="G22" s="12"/>
    </row>
    <row r="23" spans="1:7" s="9" customFormat="1" ht="21.75" customHeight="1">
      <c r="A23" s="23" t="s">
        <v>32</v>
      </c>
      <c r="B23" s="27">
        <v>8010</v>
      </c>
      <c r="C23" s="26">
        <v>50</v>
      </c>
      <c r="D23" s="25"/>
      <c r="E23" s="16">
        <v>0</v>
      </c>
      <c r="F23" s="17">
        <v>50</v>
      </c>
      <c r="G23" s="12"/>
    </row>
    <row r="24" spans="1:7" s="9" customFormat="1" ht="21.75" customHeight="1">
      <c r="A24" s="23" t="s">
        <v>47</v>
      </c>
      <c r="B24" s="27">
        <v>8021</v>
      </c>
      <c r="C24" s="26">
        <v>414.7</v>
      </c>
      <c r="D24" s="25">
        <v>394.1</v>
      </c>
      <c r="E24" s="16">
        <v>95</v>
      </c>
      <c r="F24" s="17">
        <v>20.6</v>
      </c>
      <c r="G24" s="12"/>
    </row>
    <row r="25" spans="1:7" s="9" customFormat="1" ht="27" customHeight="1">
      <c r="A25" s="23" t="s">
        <v>33</v>
      </c>
      <c r="B25" s="27">
        <v>8600</v>
      </c>
      <c r="C25" s="26">
        <v>402.9</v>
      </c>
      <c r="D25" s="21">
        <v>237.3</v>
      </c>
      <c r="E25" s="16">
        <v>58.9</v>
      </c>
      <c r="F25" s="17">
        <v>165.5</v>
      </c>
      <c r="G25" s="12"/>
    </row>
    <row r="26" spans="1:9" s="3" customFormat="1" ht="23.25" customHeight="1">
      <c r="A26" s="23" t="s">
        <v>1</v>
      </c>
      <c r="B26" s="27">
        <v>900201</v>
      </c>
      <c r="C26" s="19">
        <v>328083.9</v>
      </c>
      <c r="D26" s="19">
        <v>317321.7</v>
      </c>
      <c r="E26" s="39">
        <v>96.7</v>
      </c>
      <c r="F26" s="17">
        <v>10762.3</v>
      </c>
      <c r="G26" s="19" t="e">
        <f>G5+G6+G9+G10+G11+G14+G17+G18+G21+G22+G23+G25++#REF!+#REF!+#REF!</f>
        <v>#REF!</v>
      </c>
      <c r="H26" s="28"/>
      <c r="I26" s="28"/>
    </row>
    <row r="27" spans="1:9" s="3" customFormat="1" ht="56.25" customHeight="1">
      <c r="A27" s="23" t="s">
        <v>48</v>
      </c>
      <c r="B27" s="27">
        <v>8370</v>
      </c>
      <c r="C27" s="43">
        <v>781.5</v>
      </c>
      <c r="D27" s="43">
        <v>781.5</v>
      </c>
      <c r="E27" s="16">
        <v>100</v>
      </c>
      <c r="F27" s="17">
        <v>0</v>
      </c>
      <c r="G27" s="34"/>
      <c r="H27" s="28"/>
      <c r="I27" s="28"/>
    </row>
    <row r="28" spans="1:9" s="3" customFormat="1" ht="56.25" customHeight="1">
      <c r="A28" s="23" t="s">
        <v>50</v>
      </c>
      <c r="B28" s="27">
        <v>8440</v>
      </c>
      <c r="C28" s="43">
        <v>1723</v>
      </c>
      <c r="D28" s="43">
        <v>1723</v>
      </c>
      <c r="E28" s="16">
        <v>100</v>
      </c>
      <c r="F28" s="17">
        <v>0</v>
      </c>
      <c r="G28" s="34"/>
      <c r="H28" s="28"/>
      <c r="I28" s="28"/>
    </row>
    <row r="29" spans="1:9" s="3" customFormat="1" ht="57" customHeight="1">
      <c r="A29" s="23" t="s">
        <v>46</v>
      </c>
      <c r="B29" s="27">
        <v>8510</v>
      </c>
      <c r="C29" s="43">
        <v>324.5</v>
      </c>
      <c r="D29" s="43">
        <v>324.5</v>
      </c>
      <c r="E29" s="16">
        <v>100</v>
      </c>
      <c r="F29" s="17">
        <v>0</v>
      </c>
      <c r="G29" s="34"/>
      <c r="H29" s="28"/>
      <c r="I29" s="28"/>
    </row>
    <row r="30" spans="1:9" s="3" customFormat="1" ht="57" customHeight="1">
      <c r="A30" s="23" t="s">
        <v>51</v>
      </c>
      <c r="B30" s="27">
        <v>8610</v>
      </c>
      <c r="C30" s="43">
        <v>866.9</v>
      </c>
      <c r="D30" s="43">
        <v>866.9</v>
      </c>
      <c r="E30" s="16">
        <v>100</v>
      </c>
      <c r="F30" s="17">
        <v>0</v>
      </c>
      <c r="G30" s="34"/>
      <c r="H30" s="28"/>
      <c r="I30" s="28"/>
    </row>
    <row r="31" spans="1:7" s="9" customFormat="1" ht="27" customHeight="1">
      <c r="A31" s="22" t="s">
        <v>13</v>
      </c>
      <c r="B31" s="27">
        <v>8700</v>
      </c>
      <c r="C31" s="38">
        <v>10565.9</v>
      </c>
      <c r="D31" s="21">
        <v>10408.4</v>
      </c>
      <c r="E31" s="16">
        <v>98.5</v>
      </c>
      <c r="F31" s="17">
        <v>157.5</v>
      </c>
      <c r="G31" s="12"/>
    </row>
    <row r="32" spans="1:7" s="9" customFormat="1" ht="22.5" customHeight="1">
      <c r="A32" s="22" t="s">
        <v>34</v>
      </c>
      <c r="B32" s="27">
        <v>8800</v>
      </c>
      <c r="C32" s="32">
        <v>3239.7</v>
      </c>
      <c r="D32" s="25">
        <v>3077</v>
      </c>
      <c r="E32" s="16">
        <v>95</v>
      </c>
      <c r="F32" s="17">
        <v>162.7</v>
      </c>
      <c r="G32" s="12"/>
    </row>
    <row r="33" spans="1:8" s="30" customFormat="1" ht="23.25" customHeight="1">
      <c r="A33" s="23" t="s">
        <v>2</v>
      </c>
      <c r="B33" s="27">
        <v>900203</v>
      </c>
      <c r="C33" s="19">
        <v>343537.9</v>
      </c>
      <c r="D33" s="19">
        <v>332455.4</v>
      </c>
      <c r="E33" s="39">
        <v>96.8</v>
      </c>
      <c r="F33" s="17">
        <v>11082.5</v>
      </c>
      <c r="G33" s="33" t="e">
        <f>G26+#REF!+#REF!+#REF!+#REF!+#REF!+#REF!+#REF!</f>
        <v>#REF!</v>
      </c>
      <c r="H33" s="29"/>
    </row>
    <row r="34" spans="1:8" s="9" customFormat="1" ht="21" customHeight="1">
      <c r="A34" s="23" t="s">
        <v>3</v>
      </c>
      <c r="B34" s="27"/>
      <c r="C34" s="19">
        <v>161097.2</v>
      </c>
      <c r="D34" s="19">
        <v>159891.9</v>
      </c>
      <c r="E34" s="39">
        <v>99.3</v>
      </c>
      <c r="F34" s="19">
        <v>1201</v>
      </c>
      <c r="G34" s="12"/>
      <c r="H34" s="10"/>
    </row>
    <row r="35" spans="1:8" s="9" customFormat="1" ht="21.75" customHeight="1">
      <c r="A35" s="22" t="s">
        <v>36</v>
      </c>
      <c r="B35" s="27">
        <v>1060</v>
      </c>
      <c r="C35" s="18">
        <v>1060.7</v>
      </c>
      <c r="D35" s="18">
        <v>957.9</v>
      </c>
      <c r="E35" s="16">
        <v>90.3</v>
      </c>
      <c r="F35" s="17">
        <v>102.7</v>
      </c>
      <c r="G35" s="12"/>
      <c r="H35" s="10"/>
    </row>
    <row r="36" spans="1:8" s="9" customFormat="1" ht="43.5" customHeight="1">
      <c r="A36" s="22" t="s">
        <v>17</v>
      </c>
      <c r="B36" s="41" t="s">
        <v>45</v>
      </c>
      <c r="C36" s="18">
        <v>63.5</v>
      </c>
      <c r="D36" s="18">
        <v>52.9</v>
      </c>
      <c r="E36" s="16">
        <v>83.3</v>
      </c>
      <c r="F36" s="17">
        <v>10.6</v>
      </c>
      <c r="G36" s="12"/>
      <c r="H36" s="10"/>
    </row>
    <row r="37" spans="1:8" s="9" customFormat="1" ht="54.75" customHeight="1">
      <c r="A37" s="22" t="s">
        <v>54</v>
      </c>
      <c r="B37" s="41" t="s">
        <v>53</v>
      </c>
      <c r="C37" s="18">
        <v>630</v>
      </c>
      <c r="D37" s="18">
        <v>525.6</v>
      </c>
      <c r="E37" s="16">
        <v>83.4</v>
      </c>
      <c r="F37" s="17">
        <v>104.4</v>
      </c>
      <c r="G37" s="12"/>
      <c r="H37" s="10"/>
    </row>
    <row r="38" spans="1:8" s="9" customFormat="1" ht="25.5" customHeight="1">
      <c r="A38" s="22" t="s">
        <v>4</v>
      </c>
      <c r="B38" s="27">
        <v>2214</v>
      </c>
      <c r="C38" s="18">
        <v>611.1</v>
      </c>
      <c r="D38" s="18">
        <v>611.1</v>
      </c>
      <c r="E38" s="16">
        <v>100</v>
      </c>
      <c r="F38" s="17">
        <v>0</v>
      </c>
      <c r="G38" s="12"/>
      <c r="H38" s="10"/>
    </row>
    <row r="39" spans="1:8" s="9" customFormat="1" ht="99.75" customHeight="1">
      <c r="A39" s="22" t="s">
        <v>37</v>
      </c>
      <c r="B39" s="27" t="s">
        <v>38</v>
      </c>
      <c r="C39" s="17">
        <v>105934.9</v>
      </c>
      <c r="D39" s="17">
        <v>105934.9</v>
      </c>
      <c r="E39" s="16">
        <v>100</v>
      </c>
      <c r="F39" s="17">
        <v>0</v>
      </c>
      <c r="G39" s="12"/>
      <c r="H39" s="10"/>
    </row>
    <row r="40" spans="1:8" s="9" customFormat="1" ht="60.75" customHeight="1">
      <c r="A40" s="22" t="s">
        <v>39</v>
      </c>
      <c r="B40" s="27" t="s">
        <v>40</v>
      </c>
      <c r="C40" s="17">
        <v>3815.6</v>
      </c>
      <c r="D40" s="17">
        <v>3815.6</v>
      </c>
      <c r="E40" s="16">
        <v>100</v>
      </c>
      <c r="F40" s="17">
        <v>0</v>
      </c>
      <c r="G40" s="12"/>
      <c r="H40" s="11"/>
    </row>
    <row r="41" spans="1:8" s="9" customFormat="1" ht="78.75" customHeight="1">
      <c r="A41" s="22" t="s">
        <v>41</v>
      </c>
      <c r="B41" s="27" t="s">
        <v>42</v>
      </c>
      <c r="C41" s="17">
        <v>48329.2</v>
      </c>
      <c r="D41" s="17">
        <v>47413</v>
      </c>
      <c r="E41" s="16">
        <v>98.1</v>
      </c>
      <c r="F41" s="17">
        <v>916.2</v>
      </c>
      <c r="G41" s="12"/>
      <c r="H41" s="11"/>
    </row>
    <row r="42" spans="1:8" s="9" customFormat="1" ht="36.75" customHeight="1">
      <c r="A42" s="22" t="s">
        <v>43</v>
      </c>
      <c r="B42" s="27">
        <v>3050</v>
      </c>
      <c r="C42" s="17">
        <v>317.2</v>
      </c>
      <c r="D42" s="17">
        <v>272.3</v>
      </c>
      <c r="E42" s="16">
        <v>85.9</v>
      </c>
      <c r="F42" s="17">
        <v>44.9</v>
      </c>
      <c r="G42" s="12"/>
      <c r="H42" s="11"/>
    </row>
    <row r="43" spans="1:8" s="9" customFormat="1" ht="30" customHeight="1">
      <c r="A43" s="22" t="s">
        <v>44</v>
      </c>
      <c r="B43" s="27">
        <v>3090</v>
      </c>
      <c r="C43" s="17">
        <v>22.2</v>
      </c>
      <c r="D43" s="17">
        <v>0</v>
      </c>
      <c r="E43" s="16">
        <v>0</v>
      </c>
      <c r="F43" s="17">
        <v>22.2</v>
      </c>
      <c r="G43" s="12"/>
      <c r="H43" s="11"/>
    </row>
    <row r="44" spans="1:8" s="9" customFormat="1" ht="24" customHeight="1">
      <c r="A44" s="22" t="s">
        <v>47</v>
      </c>
      <c r="B44" s="27">
        <v>8021</v>
      </c>
      <c r="C44" s="17">
        <v>312.8</v>
      </c>
      <c r="D44" s="17">
        <v>308.6</v>
      </c>
      <c r="E44" s="16">
        <v>98.6</v>
      </c>
      <c r="F44" s="17">
        <v>4.2</v>
      </c>
      <c r="G44" s="12"/>
      <c r="H44" s="11"/>
    </row>
    <row r="45" spans="1:7" s="9" customFormat="1" ht="24.75" customHeight="1">
      <c r="A45" s="45" t="s">
        <v>55</v>
      </c>
      <c r="B45" s="3"/>
      <c r="C45" s="46"/>
      <c r="D45" s="30"/>
      <c r="E45" s="3" t="s">
        <v>56</v>
      </c>
      <c r="F45" s="14"/>
      <c r="G45" s="15"/>
    </row>
    <row r="46" spans="1:7" s="9" customFormat="1" ht="21.75" customHeight="1">
      <c r="A46" s="12"/>
      <c r="B46" s="12"/>
      <c r="C46" s="13"/>
      <c r="D46" s="12"/>
      <c r="F46" s="14"/>
      <c r="G46" s="15"/>
    </row>
  </sheetData>
  <sheetProtection/>
  <mergeCells count="2">
    <mergeCell ref="A1:F1"/>
    <mergeCell ref="A2:F2"/>
  </mergeCells>
  <printOptions horizontalCentered="1"/>
  <pageMargins left="0.5905511811023623" right="0.1968503937007874" top="0.3937007874015748" bottom="0.1968503937007874" header="0.31496062992125984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u252108</cp:lastModifiedBy>
  <cp:lastPrinted>2017-10-19T08:54:33Z</cp:lastPrinted>
  <dcterms:created xsi:type="dcterms:W3CDTF">2002-12-09T12:55:50Z</dcterms:created>
  <dcterms:modified xsi:type="dcterms:W3CDTF">2017-10-24T13:24:25Z</dcterms:modified>
  <cp:category/>
  <cp:version/>
  <cp:contentType/>
  <cp:contentStatus/>
</cp:coreProperties>
</file>